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S-01\share\病院協会HP\osirase\pdf\"/>
    </mc:Choice>
  </mc:AlternateContent>
  <xr:revisionPtr revIDLastSave="0" documentId="13_ncr:1_{0BC7EDF3-6C68-4462-BF71-3A9581996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25" i="2" l="1"/>
</calcChain>
</file>

<file path=xl/sharedStrings.xml><?xml version="1.0" encoding="utf-8"?>
<sst xmlns="http://schemas.openxmlformats.org/spreadsheetml/2006/main" count="53" uniqueCount="45">
  <si>
    <r>
      <t xml:space="preserve">  </t>
    </r>
    <r>
      <rPr>
        <sz val="11"/>
        <color theme="1"/>
        <rFont val="ＭＳ 明朝"/>
        <family val="1"/>
        <charset val="128"/>
      </rPr>
      <t xml:space="preserve">  　                               　　  </t>
    </r>
    <r>
      <rPr>
        <sz val="10"/>
        <color theme="1"/>
        <rFont val="ＭＳ ゴシック"/>
        <family val="3"/>
        <charset val="128"/>
      </rPr>
      <t>〔 ＊締切り後の注文はお受けできない場合があります 〕</t>
    </r>
  </si>
  <si>
    <t>図　　　書　　　名</t>
  </si>
  <si>
    <t>発行所</t>
  </si>
  <si>
    <t>定　価</t>
  </si>
  <si>
    <t>（税込み）</t>
  </si>
  <si>
    <t>割引価格</t>
  </si>
  <si>
    <t>合計金額</t>
  </si>
  <si>
    <t>４月上旬</t>
  </si>
  <si>
    <t>１０月</t>
  </si>
  <si>
    <t>病院名</t>
    <phoneticPr fontId="11"/>
  </si>
  <si>
    <t>社　会
保　険
研究所</t>
    <rPh sb="6" eb="7">
      <t>タモツ</t>
    </rPh>
    <rPh sb="8" eb="9">
      <t>ケン</t>
    </rPh>
    <rPh sb="12" eb="15">
      <t>ケンキュウショ</t>
    </rPh>
    <phoneticPr fontId="11"/>
  </si>
  <si>
    <t>医　学
通信社</t>
    <rPh sb="4" eb="7">
      <t>ツウシンシャ</t>
    </rPh>
    <phoneticPr fontId="11"/>
  </si>
  <si>
    <t>冊 数</t>
    <phoneticPr fontId="11"/>
  </si>
  <si>
    <t>発刊
予定</t>
    <phoneticPr fontId="11"/>
  </si>
  <si>
    <t>３月</t>
    <phoneticPr fontId="11"/>
  </si>
  <si>
    <t>４月</t>
    <phoneticPr fontId="11"/>
  </si>
  <si>
    <t>６月</t>
    <phoneticPr fontId="11"/>
  </si>
  <si>
    <t>５月</t>
    <phoneticPr fontId="11"/>
  </si>
  <si>
    <t>７月</t>
    <phoneticPr fontId="11"/>
  </si>
  <si>
    <t>４月上旬</t>
    <phoneticPr fontId="11"/>
  </si>
  <si>
    <t>申込責任者名（　  　　　　　　　　　　　　　　　　　）</t>
    <rPh sb="0" eb="6">
      <t>モウシコミセキニンシャメイ</t>
    </rPh>
    <phoneticPr fontId="11"/>
  </si>
  <si>
    <t>　※ ご注文いただいた全ての図書送付終了後に、代金をご請求します。指定の口座にお振込みいただくか、</t>
    <phoneticPr fontId="11"/>
  </si>
  <si>
    <t xml:space="preserve">   　 幸便にて協会事務局へお届けください。（振込みの際の手数料は､ご負担願います）</t>
    <phoneticPr fontId="11"/>
  </si>
  <si>
    <t>　※ 上記以外の図書については、各自でご購入ください。</t>
    <phoneticPr fontId="11"/>
  </si>
  <si>
    <t xml:space="preserve"> 点数表改正点の解説(医科)</t>
    <phoneticPr fontId="11"/>
  </si>
  <si>
    <r>
      <t xml:space="preserve"> 診断群分類点数表 
　　　　</t>
    </r>
    <r>
      <rPr>
        <sz val="11"/>
        <color theme="1"/>
        <rFont val="Century"/>
        <family val="1"/>
      </rPr>
      <t>DPC</t>
    </r>
    <r>
      <rPr>
        <sz val="11"/>
        <color theme="1"/>
        <rFont val="ＭＳ 明朝"/>
        <family val="1"/>
        <charset val="128"/>
      </rPr>
      <t>改正点の解説</t>
    </r>
    <phoneticPr fontId="11"/>
  </si>
  <si>
    <t xml:space="preserve"> 薬価基準点数早見表</t>
    <phoneticPr fontId="11"/>
  </si>
  <si>
    <t xml:space="preserve"> 医科診療報酬点数表</t>
    <phoneticPr fontId="11"/>
  </si>
  <si>
    <r>
      <t xml:space="preserve"> レセプト事務のための
　　　　　　</t>
    </r>
    <r>
      <rPr>
        <sz val="11"/>
        <color theme="1"/>
        <rFont val="ＭＳ 明朝"/>
        <family val="1"/>
        <charset val="128"/>
      </rPr>
      <t>薬効・薬価リスト</t>
    </r>
    <phoneticPr fontId="11"/>
  </si>
  <si>
    <t xml:space="preserve"> 医科点数表の解釈</t>
    <phoneticPr fontId="11"/>
  </si>
  <si>
    <t xml:space="preserve"> 歯科点数表の解釈</t>
    <phoneticPr fontId="11"/>
  </si>
  <si>
    <t xml:space="preserve"> 検査と適応疾患</t>
    <phoneticPr fontId="11"/>
  </si>
  <si>
    <r>
      <t xml:space="preserve"> DPC電子点数表
</t>
    </r>
    <r>
      <rPr>
        <sz val="11"/>
        <color theme="1"/>
        <rFont val="ＭＳ 明朝"/>
        <family val="1"/>
        <charset val="128"/>
      </rPr>
      <t xml:space="preserve"> 診断群分類点数表のてびき</t>
    </r>
    <r>
      <rPr>
        <sz val="10.5"/>
        <color theme="1"/>
        <rFont val="ＭＳ 明朝"/>
        <family val="1"/>
        <charset val="128"/>
      </rPr>
      <t>　</t>
    </r>
    <phoneticPr fontId="11"/>
  </si>
  <si>
    <t xml:space="preserve"> 施設基準等の事務手引</t>
    <phoneticPr fontId="11"/>
  </si>
  <si>
    <t xml:space="preserve"> 訪問看護業務の手引</t>
    <phoneticPr fontId="11"/>
  </si>
  <si>
    <t xml:space="preserve"> 看護関連施設基準・
　　　　食事療養等の実際</t>
    <phoneticPr fontId="11"/>
  </si>
  <si>
    <r>
      <rPr>
        <sz val="11.5"/>
        <color theme="1"/>
        <rFont val="ＭＳ 明朝"/>
        <family val="1"/>
        <charset val="128"/>
      </rPr>
      <t>【※</t>
    </r>
    <r>
      <rPr>
        <sz val="11.5"/>
        <color theme="1"/>
        <rFont val="Century"/>
        <family val="1"/>
      </rPr>
      <t xml:space="preserve"> FAX 086-250-3458 </t>
    </r>
    <r>
      <rPr>
        <sz val="11.5"/>
        <color theme="1"/>
        <rFont val="ＭＳ 明朝"/>
        <family val="1"/>
        <charset val="128"/>
      </rPr>
      <t>又はメール</t>
    </r>
    <r>
      <rPr>
        <sz val="11.5"/>
        <color theme="1"/>
        <rFont val="Century"/>
        <family val="1"/>
      </rPr>
      <t>oka-hosp-a@syd.odn.ne.jp</t>
    </r>
    <r>
      <rPr>
        <sz val="11.5"/>
        <color theme="1"/>
        <rFont val="ＭＳ 明朝"/>
        <family val="1"/>
        <charset val="128"/>
      </rPr>
      <t>でお申込み下さい】</t>
    </r>
    <rPh sb="20" eb="21">
      <t>マタ</t>
    </rPh>
    <phoneticPr fontId="11"/>
  </si>
  <si>
    <r>
      <rPr>
        <sz val="18"/>
        <color theme="1"/>
        <rFont val="ＭＳ ゴシック"/>
        <family val="3"/>
        <charset val="128"/>
      </rPr>
      <t>　　医療用関係図書の申込書</t>
    </r>
    <r>
      <rPr>
        <sz val="16"/>
        <color theme="1"/>
        <rFont val="ＭＳ ゴシック"/>
        <family val="3"/>
        <charset val="128"/>
      </rPr>
      <t>　</t>
    </r>
    <r>
      <rPr>
        <sz val="14"/>
        <color theme="1"/>
        <rFont val="ＭＳ ゴシック"/>
        <family val="3"/>
        <charset val="128"/>
      </rPr>
      <t>（令和８年度）</t>
    </r>
    <phoneticPr fontId="11"/>
  </si>
  <si>
    <t>令和８年　　月　　日</t>
    <phoneticPr fontId="11"/>
  </si>
  <si>
    <r>
      <t xml:space="preserve"> 診療点数早見表　</t>
    </r>
    <r>
      <rPr>
        <sz val="10"/>
        <color theme="1"/>
        <rFont val="ＭＳ 明朝"/>
        <family val="1"/>
        <charset val="128"/>
      </rPr>
      <t>2026年度版</t>
    </r>
    <phoneticPr fontId="11"/>
  </si>
  <si>
    <r>
      <t xml:space="preserve"> ＤＰＣ点数早見表 </t>
    </r>
    <r>
      <rPr>
        <sz val="10"/>
        <color theme="1"/>
        <rFont val="ＭＳ 明朝"/>
        <family val="1"/>
        <charset val="128"/>
      </rPr>
      <t>2026年度版</t>
    </r>
    <phoneticPr fontId="11"/>
  </si>
  <si>
    <t>メ モ（連絡事項がありましたらご記入ください）</t>
    <phoneticPr fontId="11"/>
  </si>
  <si>
    <t>　※ 送料の病院負担はありません。（当協会で負担します）</t>
    <phoneticPr fontId="11"/>
  </si>
  <si>
    <t>　　※１　「1.点数表改正点の解説(医科)」と「3.薬価基準点数早見表」の注文を含む場合は、
　　　　　できるだけ２月末までに申込書をお送り願います。</t>
    <phoneticPr fontId="11"/>
  </si>
  <si>
    <t>※１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</si>
</sst>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.5"/>
      <color theme="1"/>
      <name val="ＭＳ 明朝"/>
      <family val="1"/>
      <charset val="128"/>
    </font>
    <font>
      <sz val="9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.5"/>
      <color theme="1"/>
      <name val="Century"/>
      <family val="1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0" fillId="0" borderId="0" xfId="0" applyNumberFormat="1"/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vertical="center"/>
    </xf>
    <xf numFmtId="176" fontId="17" fillId="0" borderId="0" xfId="0" applyNumberFormat="1" applyFont="1"/>
    <xf numFmtId="176" fontId="0" fillId="0" borderId="0" xfId="0" applyNumberFormat="1" applyAlignment="1">
      <alignment horizontal="center"/>
    </xf>
    <xf numFmtId="176" fontId="15" fillId="0" borderId="0" xfId="0" applyNumberFormat="1" applyFont="1" applyAlignment="1">
      <alignment horizontal="center" vertical="center"/>
    </xf>
    <xf numFmtId="0" fontId="18" fillId="0" borderId="0" xfId="0" applyFont="1"/>
    <xf numFmtId="176" fontId="8" fillId="0" borderId="1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right" vertical="center" wrapText="1"/>
    </xf>
    <xf numFmtId="176" fontId="8" fillId="0" borderId="14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15" fillId="0" borderId="0" xfId="0" applyFont="1"/>
    <xf numFmtId="0" fontId="14" fillId="0" borderId="0" xfId="0" applyFont="1" applyAlignment="1">
      <alignment horizontal="left"/>
    </xf>
    <xf numFmtId="176" fontId="15" fillId="0" borderId="0" xfId="0" applyNumberFormat="1" applyFont="1" applyAlignment="1">
      <alignment horizontal="center"/>
    </xf>
    <xf numFmtId="176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31</xdr:row>
      <xdr:rowOff>228599</xdr:rowOff>
    </xdr:from>
    <xdr:to>
      <xdr:col>8</xdr:col>
      <xdr:colOff>514351</xdr:colOff>
      <xdr:row>31</xdr:row>
      <xdr:rowOff>238124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4017B8B-D74C-47DD-B4E5-16CD66B0E5A9}"/>
            </a:ext>
          </a:extLst>
        </xdr:cNvPr>
        <xdr:cNvSpPr>
          <a:spLocks noChangeShapeType="1"/>
        </xdr:cNvSpPr>
      </xdr:nvSpPr>
      <xdr:spPr bwMode="auto">
        <a:xfrm>
          <a:off x="361951" y="9429749"/>
          <a:ext cx="5934075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E3B4-D6D5-4EAE-8EE5-41D7534CBF99}">
  <dimension ref="A1:J30"/>
  <sheetViews>
    <sheetView tabSelected="1" workbookViewId="0">
      <selection activeCell="B6" sqref="B6:C6"/>
    </sheetView>
  </sheetViews>
  <sheetFormatPr defaultRowHeight="18.75"/>
  <cols>
    <col min="1" max="1" width="3.5" customWidth="1"/>
    <col min="2" max="2" width="3.375" customWidth="1"/>
    <col min="3" max="3" width="27.875" customWidth="1"/>
    <col min="4" max="4" width="7.875" customWidth="1"/>
    <col min="5" max="5" width="8" customWidth="1"/>
    <col min="6" max="6" width="8.625" customWidth="1"/>
    <col min="8" max="8" width="7.625" style="31" customWidth="1"/>
    <col min="9" max="9" width="9" style="25"/>
  </cols>
  <sheetData>
    <row r="1" spans="1:10">
      <c r="B1" s="33" t="s">
        <v>36</v>
      </c>
    </row>
    <row r="2" spans="1:10" ht="47.25" customHeight="1">
      <c r="B2" s="52" t="s">
        <v>37</v>
      </c>
      <c r="C2" s="52"/>
      <c r="D2" s="52"/>
      <c r="E2" s="52"/>
      <c r="F2" s="52"/>
      <c r="G2" s="52"/>
      <c r="H2" s="52"/>
      <c r="I2" s="52"/>
    </row>
    <row r="3" spans="1:10" ht="8.25" customHeight="1">
      <c r="B3" s="1"/>
    </row>
    <row r="4" spans="1:10">
      <c r="G4" s="49" t="s">
        <v>38</v>
      </c>
      <c r="H4" s="49"/>
      <c r="I4" s="49"/>
      <c r="J4" s="4"/>
    </row>
    <row r="5" spans="1:10" ht="12.75" customHeight="1">
      <c r="B5" s="2"/>
    </row>
    <row r="6" spans="1:10">
      <c r="A6" s="4"/>
      <c r="B6" s="51" t="s">
        <v>9</v>
      </c>
      <c r="C6" s="51"/>
      <c r="E6" s="50" t="s">
        <v>20</v>
      </c>
      <c r="F6" s="50"/>
      <c r="G6" s="50"/>
      <c r="H6" s="50"/>
      <c r="I6" s="50"/>
    </row>
    <row r="7" spans="1:10" ht="14.25" customHeight="1">
      <c r="B7" s="3"/>
    </row>
    <row r="8" spans="1:10" ht="19.5" thickBot="1">
      <c r="B8" s="53" t="s">
        <v>0</v>
      </c>
      <c r="C8" s="53"/>
      <c r="D8" s="53"/>
      <c r="E8" s="53"/>
      <c r="F8" s="53"/>
      <c r="G8" s="53"/>
      <c r="H8" s="53"/>
      <c r="I8" s="53"/>
    </row>
    <row r="9" spans="1:10" ht="18" customHeight="1">
      <c r="B9" s="55"/>
      <c r="C9" s="47" t="s">
        <v>1</v>
      </c>
      <c r="D9" s="47" t="s">
        <v>13</v>
      </c>
      <c r="E9" s="47" t="s">
        <v>2</v>
      </c>
      <c r="F9" s="13" t="s">
        <v>3</v>
      </c>
      <c r="G9" s="13" t="s">
        <v>5</v>
      </c>
      <c r="H9" s="57" t="s">
        <v>12</v>
      </c>
      <c r="I9" s="59" t="s">
        <v>6</v>
      </c>
    </row>
    <row r="10" spans="1:10" ht="18" customHeight="1" thickBot="1">
      <c r="B10" s="56"/>
      <c r="C10" s="48"/>
      <c r="D10" s="48"/>
      <c r="E10" s="48"/>
      <c r="F10" s="16" t="s">
        <v>4</v>
      </c>
      <c r="G10" s="16" t="s">
        <v>4</v>
      </c>
      <c r="H10" s="58"/>
      <c r="I10" s="60"/>
    </row>
    <row r="11" spans="1:10" ht="29.25" customHeight="1">
      <c r="A11" s="46" t="s">
        <v>44</v>
      </c>
      <c r="B11" s="11">
        <v>1</v>
      </c>
      <c r="C11" s="17" t="s">
        <v>24</v>
      </c>
      <c r="D11" s="12" t="s">
        <v>14</v>
      </c>
      <c r="E11" s="47" t="s">
        <v>10</v>
      </c>
      <c r="F11" s="18">
        <v>5720</v>
      </c>
      <c r="G11" s="19">
        <v>4800</v>
      </c>
      <c r="H11" s="34">
        <v>0</v>
      </c>
      <c r="I11" s="35">
        <f>(G11*H11)</f>
        <v>0</v>
      </c>
    </row>
    <row r="12" spans="1:10" ht="29.25" customHeight="1">
      <c r="B12" s="20">
        <v>2</v>
      </c>
      <c r="C12" s="6" t="s">
        <v>25</v>
      </c>
      <c r="D12" s="24" t="s">
        <v>7</v>
      </c>
      <c r="E12" s="54"/>
      <c r="F12" s="8">
        <v>7150</v>
      </c>
      <c r="G12" s="9">
        <v>6000</v>
      </c>
      <c r="H12" s="36">
        <v>0</v>
      </c>
      <c r="I12" s="37">
        <f t="shared" ref="I12:I24" si="0">(G12*H12)</f>
        <v>0</v>
      </c>
    </row>
    <row r="13" spans="1:10" ht="29.25" customHeight="1">
      <c r="A13" s="46" t="s">
        <v>44</v>
      </c>
      <c r="B13" s="20">
        <v>3</v>
      </c>
      <c r="C13" s="6" t="s">
        <v>26</v>
      </c>
      <c r="D13" s="5" t="s">
        <v>14</v>
      </c>
      <c r="E13" s="54"/>
      <c r="F13" s="8">
        <v>4180</v>
      </c>
      <c r="G13" s="9">
        <v>3300</v>
      </c>
      <c r="H13" s="36">
        <v>0</v>
      </c>
      <c r="I13" s="37">
        <f t="shared" si="0"/>
        <v>0</v>
      </c>
    </row>
    <row r="14" spans="1:10" ht="29.25" customHeight="1">
      <c r="B14" s="20">
        <v>4</v>
      </c>
      <c r="C14" s="6" t="s">
        <v>27</v>
      </c>
      <c r="D14" s="24" t="s">
        <v>19</v>
      </c>
      <c r="E14" s="54"/>
      <c r="F14" s="8">
        <v>3410</v>
      </c>
      <c r="G14" s="9">
        <v>2900</v>
      </c>
      <c r="H14" s="36">
        <v>0</v>
      </c>
      <c r="I14" s="37">
        <f t="shared" si="0"/>
        <v>0</v>
      </c>
    </row>
    <row r="15" spans="1:10" ht="29.25" customHeight="1">
      <c r="B15" s="20">
        <v>5</v>
      </c>
      <c r="C15" s="7" t="s">
        <v>28</v>
      </c>
      <c r="D15" s="5" t="s">
        <v>15</v>
      </c>
      <c r="E15" s="54"/>
      <c r="F15" s="8">
        <v>7370</v>
      </c>
      <c r="G15" s="9">
        <v>6300</v>
      </c>
      <c r="H15" s="36">
        <v>0</v>
      </c>
      <c r="I15" s="37">
        <f t="shared" si="0"/>
        <v>0</v>
      </c>
    </row>
    <row r="16" spans="1:10" ht="29.25" customHeight="1">
      <c r="B16" s="20">
        <v>6</v>
      </c>
      <c r="C16" s="6" t="s">
        <v>29</v>
      </c>
      <c r="D16" s="5" t="s">
        <v>16</v>
      </c>
      <c r="E16" s="54"/>
      <c r="F16" s="8">
        <v>7480</v>
      </c>
      <c r="G16" s="9">
        <v>6300</v>
      </c>
      <c r="H16" s="36">
        <v>0</v>
      </c>
      <c r="I16" s="37">
        <f t="shared" si="0"/>
        <v>0</v>
      </c>
    </row>
    <row r="17" spans="2:9" ht="29.25" customHeight="1">
      <c r="B17" s="20">
        <v>7</v>
      </c>
      <c r="C17" s="6" t="s">
        <v>30</v>
      </c>
      <c r="D17" s="5" t="s">
        <v>16</v>
      </c>
      <c r="E17" s="54"/>
      <c r="F17" s="8">
        <v>5720</v>
      </c>
      <c r="G17" s="9">
        <v>4800</v>
      </c>
      <c r="H17" s="36">
        <v>0</v>
      </c>
      <c r="I17" s="37">
        <f t="shared" si="0"/>
        <v>0</v>
      </c>
    </row>
    <row r="18" spans="2:9" ht="29.25" customHeight="1">
      <c r="B18" s="20">
        <v>8</v>
      </c>
      <c r="C18" s="6" t="s">
        <v>31</v>
      </c>
      <c r="D18" s="5" t="s">
        <v>17</v>
      </c>
      <c r="E18" s="54"/>
      <c r="F18" s="8">
        <v>3740</v>
      </c>
      <c r="G18" s="9">
        <v>3200</v>
      </c>
      <c r="H18" s="36">
        <v>0</v>
      </c>
      <c r="I18" s="37">
        <f t="shared" si="0"/>
        <v>0</v>
      </c>
    </row>
    <row r="19" spans="2:9" ht="29.25" customHeight="1">
      <c r="B19" s="20">
        <v>9</v>
      </c>
      <c r="C19" s="10" t="s">
        <v>32</v>
      </c>
      <c r="D19" s="5" t="s">
        <v>16</v>
      </c>
      <c r="E19" s="54"/>
      <c r="F19" s="8">
        <v>8800</v>
      </c>
      <c r="G19" s="9">
        <v>7600</v>
      </c>
      <c r="H19" s="36">
        <v>0</v>
      </c>
      <c r="I19" s="37">
        <f t="shared" si="0"/>
        <v>0</v>
      </c>
    </row>
    <row r="20" spans="2:9" ht="29.25" customHeight="1">
      <c r="B20" s="20">
        <v>10</v>
      </c>
      <c r="C20" s="6" t="s">
        <v>33</v>
      </c>
      <c r="D20" s="5" t="s">
        <v>18</v>
      </c>
      <c r="E20" s="54"/>
      <c r="F20" s="8">
        <v>6820</v>
      </c>
      <c r="G20" s="9">
        <v>5800</v>
      </c>
      <c r="H20" s="36">
        <v>0</v>
      </c>
      <c r="I20" s="37">
        <f t="shared" si="0"/>
        <v>0</v>
      </c>
    </row>
    <row r="21" spans="2:9" ht="29.25" customHeight="1">
      <c r="B21" s="20">
        <v>11</v>
      </c>
      <c r="C21" s="6" t="s">
        <v>34</v>
      </c>
      <c r="D21" s="5" t="s">
        <v>16</v>
      </c>
      <c r="E21" s="54"/>
      <c r="F21" s="8">
        <v>4620</v>
      </c>
      <c r="G21" s="9">
        <v>3900</v>
      </c>
      <c r="H21" s="36">
        <v>0</v>
      </c>
      <c r="I21" s="37">
        <f t="shared" si="0"/>
        <v>0</v>
      </c>
    </row>
    <row r="22" spans="2:9" ht="29.25" customHeight="1" thickBot="1">
      <c r="B22" s="20">
        <v>12</v>
      </c>
      <c r="C22" s="6" t="s">
        <v>35</v>
      </c>
      <c r="D22" s="5" t="s">
        <v>8</v>
      </c>
      <c r="E22" s="54"/>
      <c r="F22" s="8">
        <v>5720</v>
      </c>
      <c r="G22" s="9">
        <v>4800</v>
      </c>
      <c r="H22" s="36">
        <v>0</v>
      </c>
      <c r="I22" s="37">
        <f t="shared" si="0"/>
        <v>0</v>
      </c>
    </row>
    <row r="23" spans="2:9" ht="29.25" customHeight="1">
      <c r="B23" s="11">
        <v>13</v>
      </c>
      <c r="C23" s="17" t="s">
        <v>39</v>
      </c>
      <c r="D23" s="12" t="s">
        <v>17</v>
      </c>
      <c r="E23" s="47" t="s">
        <v>11</v>
      </c>
      <c r="F23" s="18">
        <v>5060</v>
      </c>
      <c r="G23" s="19">
        <v>4200</v>
      </c>
      <c r="H23" s="34">
        <v>0</v>
      </c>
      <c r="I23" s="38">
        <f t="shared" si="0"/>
        <v>0</v>
      </c>
    </row>
    <row r="24" spans="2:9" ht="29.25" customHeight="1" thickBot="1">
      <c r="B24" s="14">
        <v>14</v>
      </c>
      <c r="C24" s="21" t="s">
        <v>40</v>
      </c>
      <c r="D24" s="15" t="s">
        <v>17</v>
      </c>
      <c r="E24" s="48"/>
      <c r="F24" s="22">
        <v>5060</v>
      </c>
      <c r="G24" s="23">
        <v>4300</v>
      </c>
      <c r="H24" s="39">
        <v>0</v>
      </c>
      <c r="I24" s="40">
        <f t="shared" si="0"/>
        <v>0</v>
      </c>
    </row>
    <row r="25" spans="2:9" ht="33.75" customHeight="1">
      <c r="B25" s="26"/>
      <c r="C25" s="61" t="s">
        <v>43</v>
      </c>
      <c r="D25" s="61"/>
      <c r="E25" s="61"/>
      <c r="F25" s="61"/>
      <c r="G25" s="61"/>
      <c r="H25" s="61"/>
      <c r="I25" s="30">
        <f>SUM(I11:I24)</f>
        <v>0</v>
      </c>
    </row>
    <row r="26" spans="2:9" s="27" customFormat="1" ht="15" customHeight="1">
      <c r="B26" s="28" t="s">
        <v>21</v>
      </c>
      <c r="H26" s="32"/>
      <c r="I26" s="29"/>
    </row>
    <row r="27" spans="2:9" s="27" customFormat="1" ht="15" customHeight="1">
      <c r="B27" s="28" t="s">
        <v>22</v>
      </c>
      <c r="H27" s="32"/>
      <c r="I27" s="29"/>
    </row>
    <row r="28" spans="2:9" s="42" customFormat="1" ht="19.5" customHeight="1">
      <c r="B28" s="43" t="s">
        <v>42</v>
      </c>
      <c r="H28" s="44"/>
      <c r="I28" s="45"/>
    </row>
    <row r="29" spans="2:9" s="42" customFormat="1" ht="19.5" customHeight="1">
      <c r="B29" s="43" t="s">
        <v>23</v>
      </c>
      <c r="H29" s="44"/>
    </row>
    <row r="30" spans="2:9" ht="22.5" customHeight="1">
      <c r="B30" s="41" t="s">
        <v>41</v>
      </c>
    </row>
  </sheetData>
  <mergeCells count="14">
    <mergeCell ref="I9:I10"/>
    <mergeCell ref="E11:E22"/>
    <mergeCell ref="E23:E24"/>
    <mergeCell ref="C25:H25"/>
    <mergeCell ref="B2:I2"/>
    <mergeCell ref="G4:I4"/>
    <mergeCell ref="B6:C6"/>
    <mergeCell ref="E6:I6"/>
    <mergeCell ref="B8:I8"/>
    <mergeCell ref="B9:B10"/>
    <mergeCell ref="C9:C10"/>
    <mergeCell ref="D9:D10"/>
    <mergeCell ref="E9:E10"/>
    <mergeCell ref="H9:H10"/>
  </mergeCells>
  <phoneticPr fontId="11"/>
  <pageMargins left="0.53" right="0.26" top="0.56999999999999995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2026-02-05T05:34:21Z</cp:lastPrinted>
  <dcterms:created xsi:type="dcterms:W3CDTF">2015-06-05T18:19:34Z</dcterms:created>
  <dcterms:modified xsi:type="dcterms:W3CDTF">2026-02-05T06:07:08Z</dcterms:modified>
</cp:coreProperties>
</file>